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9440" windowHeight="15600" tabRatio="500"/>
  </bookViews>
  <sheets>
    <sheet name="Feuil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C6" i="1"/>
  <c r="D6" i="1"/>
  <c r="D7" i="1"/>
  <c r="D8" i="1"/>
  <c r="C3" i="1"/>
  <c r="B7" i="1"/>
  <c r="C7" i="1"/>
  <c r="B8" i="1"/>
  <c r="C8" i="1"/>
</calcChain>
</file>

<file path=xl/sharedStrings.xml><?xml version="1.0" encoding="utf-8"?>
<sst xmlns="http://schemas.openxmlformats.org/spreadsheetml/2006/main" count="14" uniqueCount="14">
  <si>
    <t>AAH</t>
  </si>
  <si>
    <t>Total ressources/mois</t>
  </si>
  <si>
    <t>Total ressources/an</t>
  </si>
  <si>
    <t>Majoration vie autonome</t>
  </si>
  <si>
    <t>Complément de ressources</t>
  </si>
  <si>
    <t xml:space="preserve">Allocataire AAH + complément </t>
  </si>
  <si>
    <t>Allocataire AAH + MVA</t>
  </si>
  <si>
    <t>Plafond de ressources ouvrant droit à l'ACS</t>
  </si>
  <si>
    <t>Ressources</t>
  </si>
  <si>
    <t>(1) Les personnes ayant à leur disposition un logement à titre gratuit (propriétaire, personne logée gracieusement) ou</t>
  </si>
  <si>
    <t xml:space="preserve"> bénéficiant d’une aide au logement se voient appliquer un forfait logement qui est ajouté à leurs ressources. </t>
  </si>
  <si>
    <t>Ce forfait varie selon la composition familiale</t>
  </si>
  <si>
    <t>Forfait logement 1 personne (1)</t>
  </si>
  <si>
    <t>Allocataire AAH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</si>
</sst>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7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2" borderId="0" xfId="0" applyFill="1"/>
    <xf numFmtId="0" fontId="3" fillId="0" borderId="0" xfId="0" applyFont="1"/>
    <xf numFmtId="0" fontId="0" fillId="4" borderId="0" xfId="0" applyFill="1"/>
    <xf numFmtId="0" fontId="4" fillId="3" borderId="0" xfId="0" applyFont="1" applyFill="1"/>
  </cellXfs>
  <cellStyles count="7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B6" sqref="B6"/>
    </sheetView>
  </sheetViews>
  <sheetFormatPr baseColWidth="10" defaultRowHeight="15.75" x14ac:dyDescent="0.25"/>
  <cols>
    <col min="1" max="1" width="37" customWidth="1"/>
    <col min="2" max="2" width="27.5" customWidth="1"/>
    <col min="3" max="3" width="26.5" customWidth="1"/>
    <col min="4" max="4" width="26.375" customWidth="1"/>
  </cols>
  <sheetData>
    <row r="1" spans="1:5" x14ac:dyDescent="0.25">
      <c r="B1" s="2" t="s">
        <v>5</v>
      </c>
      <c r="C1" s="2" t="s">
        <v>6</v>
      </c>
      <c r="D1" s="2" t="s">
        <v>13</v>
      </c>
      <c r="E1" s="2"/>
    </row>
    <row r="2" spans="1:5" s="2" customFormat="1" x14ac:dyDescent="0.25">
      <c r="A2" s="2" t="s">
        <v>8</v>
      </c>
    </row>
    <row r="3" spans="1:5" x14ac:dyDescent="0.25">
      <c r="A3" t="s">
        <v>0</v>
      </c>
      <c r="B3">
        <v>800.45</v>
      </c>
      <c r="C3">
        <f>B3</f>
        <v>800.45</v>
      </c>
      <c r="D3">
        <f>B3</f>
        <v>800.45</v>
      </c>
    </row>
    <row r="4" spans="1:5" x14ac:dyDescent="0.25">
      <c r="A4" t="s">
        <v>3</v>
      </c>
      <c r="B4">
        <v>0</v>
      </c>
      <c r="C4">
        <v>104.77</v>
      </c>
      <c r="D4">
        <v>0</v>
      </c>
    </row>
    <row r="5" spans="1:5" x14ac:dyDescent="0.25">
      <c r="A5" t="s">
        <v>4</v>
      </c>
      <c r="B5">
        <v>179.31</v>
      </c>
      <c r="C5">
        <v>0</v>
      </c>
      <c r="D5">
        <v>0</v>
      </c>
    </row>
    <row r="6" spans="1:5" x14ac:dyDescent="0.25">
      <c r="A6" t="s">
        <v>12</v>
      </c>
      <c r="B6">
        <v>61.12</v>
      </c>
      <c r="C6">
        <f>B6</f>
        <v>61.12</v>
      </c>
      <c r="D6">
        <f>C6</f>
        <v>61.12</v>
      </c>
    </row>
    <row r="7" spans="1:5" x14ac:dyDescent="0.25">
      <c r="A7" t="s">
        <v>1</v>
      </c>
      <c r="B7">
        <f>SUM(B3:B6)</f>
        <v>1040.8799999999999</v>
      </c>
      <c r="C7">
        <f>SUM(C3:C6)</f>
        <v>966.34</v>
      </c>
      <c r="D7">
        <f>SUM(D3:D6)</f>
        <v>861.57</v>
      </c>
    </row>
    <row r="8" spans="1:5" x14ac:dyDescent="0.25">
      <c r="A8" t="s">
        <v>2</v>
      </c>
      <c r="B8">
        <f>B7*12</f>
        <v>12490.559999999998</v>
      </c>
      <c r="C8">
        <f>C7*12</f>
        <v>11596.08</v>
      </c>
      <c r="D8">
        <f>D7*12</f>
        <v>10338.84</v>
      </c>
    </row>
    <row r="9" spans="1:5" s="2" customFormat="1" x14ac:dyDescent="0.25">
      <c r="A9" s="2" t="s">
        <v>7</v>
      </c>
      <c r="B9" s="1">
        <v>11670</v>
      </c>
      <c r="C9" s="4">
        <v>11670</v>
      </c>
      <c r="D9" s="4">
        <v>11670</v>
      </c>
    </row>
    <row r="10" spans="1:5" x14ac:dyDescent="0.25">
      <c r="D10" s="3"/>
    </row>
    <row r="12" spans="1:5" x14ac:dyDescent="0.25">
      <c r="A12" t="s">
        <v>9</v>
      </c>
    </row>
    <row r="13" spans="1:5" x14ac:dyDescent="0.25">
      <c r="A13" t="s">
        <v>10</v>
      </c>
    </row>
    <row r="14" spans="1:5" x14ac:dyDescent="0.25">
      <c r="A14" t="s">
        <v>11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Seuret</dc:creator>
  <cp:lastModifiedBy>adminlv1</cp:lastModifiedBy>
  <dcterms:created xsi:type="dcterms:W3CDTF">2013-07-01T08:31:46Z</dcterms:created>
  <dcterms:modified xsi:type="dcterms:W3CDTF">2014-10-23T10:35:17Z</dcterms:modified>
</cp:coreProperties>
</file>